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Kitchen &amp; Quirky NEW stock" sheetId="4" r:id="rId1"/>
  </sheets>
  <definedNames>
    <definedName name="_xlnm._FilterDatabase" localSheetId="0" hidden="1">'Kitchen &amp; Quirky NEW stock'!$B$1:$G$45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4" l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B47" i="4"/>
</calcChain>
</file>

<file path=xl/sharedStrings.xml><?xml version="1.0" encoding="utf-8"?>
<sst xmlns="http://schemas.openxmlformats.org/spreadsheetml/2006/main" count="134" uniqueCount="108">
  <si>
    <t>SKU</t>
  </si>
  <si>
    <t>QTY</t>
  </si>
  <si>
    <t>PRNT1-HGEU</t>
  </si>
  <si>
    <t>PVTU1-XBEU</t>
  </si>
  <si>
    <t>PCON1-XGEU</t>
  </si>
  <si>
    <t>PSTM1-XWEU</t>
  </si>
  <si>
    <t>PSTM1-XYLW</t>
  </si>
  <si>
    <t>GRP-1-CW1</t>
  </si>
  <si>
    <t>PPLK1-XWEU</t>
  </si>
  <si>
    <t>STM-1-WHT</t>
  </si>
  <si>
    <t>PCON1-CHEU</t>
  </si>
  <si>
    <t>PCON1-XCEU</t>
  </si>
  <si>
    <t>PSTM1-WHEU</t>
  </si>
  <si>
    <t>EU-QKY-CNC-BLK</t>
  </si>
  <si>
    <t>EU-QKY-BVL-PRP</t>
  </si>
  <si>
    <t>PWRP1-XWEU</t>
  </si>
  <si>
    <t>PGLDE-X2PE</t>
  </si>
  <si>
    <t>PBNCH-CLEU</t>
  </si>
  <si>
    <t>PVSR2-RDEU</t>
  </si>
  <si>
    <t>PSTM1-XGRN</t>
  </si>
  <si>
    <t>PSTM2-MT01</t>
  </si>
  <si>
    <t>PVSR2-XREU</t>
  </si>
  <si>
    <t>PRMPT-GYEU</t>
  </si>
  <si>
    <t>PDGT2-4PEU</t>
  </si>
  <si>
    <t>PVTU1-WBEU</t>
  </si>
  <si>
    <t>EU-QKY-SLCE-BLK</t>
  </si>
  <si>
    <t>EU-QKY-MCBO</t>
  </si>
  <si>
    <t>PBNDL-CSEU</t>
  </si>
  <si>
    <t>EU-QKY-RAFT-BLU</t>
  </si>
  <si>
    <t>EU-QKY-AIR5-BLK</t>
  </si>
  <si>
    <t>PVSR2-XBEU</t>
  </si>
  <si>
    <t>PCOR1-EXEU</t>
  </si>
  <si>
    <t>PPLK1-WHEU</t>
  </si>
  <si>
    <t>PCTWT-MTL1</t>
  </si>
  <si>
    <t>EU-QKY-VINE-BLK</t>
  </si>
  <si>
    <t>PCVG2-WHEU</t>
  </si>
  <si>
    <t>PPLK1-XWH1</t>
  </si>
  <si>
    <t>PSHTH-GNEU</t>
  </si>
  <si>
    <t>SRP</t>
  </si>
  <si>
    <t>EU-QKY-PMNI-UK-WHT</t>
  </si>
  <si>
    <t>PPOR2-XBEU</t>
  </si>
  <si>
    <t>Quirky Converge EU (Old Packaging)</t>
  </si>
  <si>
    <t>Quirky Click N Cook</t>
  </si>
  <si>
    <t>Quirky Kitchen Stem Citrus Spritzer White Stem - EU Lang/New Package</t>
  </si>
  <si>
    <t>Quirky Verseur Black New Packaging</t>
  </si>
  <si>
    <t>Quirky Air Speaker 5pc set Black</t>
  </si>
  <si>
    <t>Quirky Kitchen Bevel Measuring Jug</t>
  </si>
  <si>
    <t>Quirky Mocubo Chopping Board</t>
  </si>
  <si>
    <t>Quirky Pivot Power Mini Foldable Travel Adapter</t>
  </si>
  <si>
    <t>Quirky Kitchen Raft Bobble Sink Plug</t>
  </si>
  <si>
    <t>Quirky Slice Pizza Cutter PSLC1-BKEU</t>
  </si>
  <si>
    <t>Quirky Kitchen Vine Vine Stop</t>
  </si>
  <si>
    <t>Quirky Grip Grater</t>
  </si>
  <si>
    <t>Quirky Branch Shower Rings</t>
  </si>
  <si>
    <t>Quirky Stem Metal Citritwist Gift Set</t>
  </si>
  <si>
    <t>Quirky Contort USB Hub Grey (Old Packaging)</t>
  </si>
  <si>
    <t>Quirky Contort USB Hub Grey (NewPackaging)</t>
  </si>
  <si>
    <t>Quirky Contort USB Hub Green (New Packaging)</t>
  </si>
  <si>
    <t>Quirky Cordies Executive</t>
  </si>
  <si>
    <t>Quirky Citritwist Reamer</t>
  </si>
  <si>
    <t>Quirky Digits EU</t>
  </si>
  <si>
    <t>Quirky Glide Clip On Kinfe Cleaner</t>
  </si>
  <si>
    <t>Quirky Pluck Old Packaging EU</t>
  </si>
  <si>
    <t>Quirky Pluck New Packaging EU</t>
  </si>
  <si>
    <t>Quirky Pluck UK</t>
  </si>
  <si>
    <t>Quirky Portion Measuring Spoon</t>
  </si>
  <si>
    <t>Quirky Rempore Repotting Planter</t>
  </si>
  <si>
    <t>Quirky Rake N Tamp</t>
  </si>
  <si>
    <t>Quirky Sheath Scissors</t>
  </si>
  <si>
    <t>Quirky Kitchen Stem Citrus Spritzer White Stem - EU Lang/Old Package</t>
  </si>
  <si>
    <t>Quirky Kitchen Stem Citrus Spritzer Green Stem</t>
  </si>
  <si>
    <t>Quirky Kitchen Stem Citrus Spritzer Yellow Stem</t>
  </si>
  <si>
    <t>Quirky Stem Metal</t>
  </si>
  <si>
    <t>Quirky Verseur Red Old Packaging</t>
  </si>
  <si>
    <t>Quirky Verseur Red New Packaging</t>
  </si>
  <si>
    <t>Quirky Ventu Colander Old Packaging</t>
  </si>
  <si>
    <t>Quirky Ventu Colander New Packaging</t>
  </si>
  <si>
    <t>Quirky Wrapster Headphone Manager</t>
  </si>
  <si>
    <t>Quirky Stem UK Old Packaging</t>
  </si>
  <si>
    <t>https://www.onbuy.com/gb/p/quirky-air-soundbar-with-detachable-surround-sound-50-wireless-speaker-system~p36043246/</t>
  </si>
  <si>
    <t>https://www.bathroomsinwrexham.co.uk/bathrooms-accessories/quirky-branch-shower-rings-with-hooks-white-acrylic.html</t>
  </si>
  <si>
    <t>https://www.robertdyas.co.uk/quirky-citritwist-citrus-reamer</t>
  </si>
  <si>
    <t>https://www.robertdyas.co.uk/quirky-click-n-cook-detachable-spatula-set</t>
  </si>
  <si>
    <t>https://www.robertdyas.co.uk/quirky-contort-flexible-usb-hub-green-white</t>
  </si>
  <si>
    <t>https://www.robertdyas.co.uk/quirky-contort-flexible-usb-hub-grey-white</t>
  </si>
  <si>
    <t>https://www.robertdyas.co.uk/quirky-converge-docking-station-for-viewable-charging-white</t>
  </si>
  <si>
    <t>https://www.robertdyas.co.uk/quirky-cordies-executive-desk-organiser-black</t>
  </si>
  <si>
    <t>https://www.amazon.com/Quirky-Digits-Mini-Conductive-4-Pack/dp/B004FPYLII/ref=cm_cr_arp_d_product_top?ie=UTF8</t>
  </si>
  <si>
    <t>https://www.robertdyas.co.uk/quirky-glide-knife-cleaner-2-pack</t>
  </si>
  <si>
    <t>https://www.amazon.co.uk/Stainless-Grip-Collapsible-Grater-Interchangeable/dp/B005PP95NS</t>
  </si>
  <si>
    <t>https://www.robertdyas.co.uk/quirky-bevel-measuring-jug-with-scraper</t>
  </si>
  <si>
    <t>https://www.wayfair.co.uk/home-improvement/pdp/quirky-raft-bobble-sink-plug-11cm-chain-and-stopper-waste-amlp1025.html</t>
  </si>
  <si>
    <t>https://www.robertdyas.co.uk/quirky-stem-citrus-sprayer-green</t>
  </si>
  <si>
    <t>https://www.amazon.co.uk/Quirky-STM-1-WHT-Citrus-Spritzer-White/dp/B007X69PRS</t>
  </si>
  <si>
    <t>https://www.amazon.com/Quirky-PMOC1-XWD1-Mocubo-Cutting-Board/dp/B00JTOJL12/ref=cm_cr_arp_d_product_top?ie=UTF8</t>
  </si>
  <si>
    <t>https://www.robertdyas.co.uk/quirky-pivot-power-foldable-travel-plug</t>
  </si>
  <si>
    <t>https://www.robertdyas.co.uk/quirky-pluck-egg-seperator</t>
  </si>
  <si>
    <t>https://www.robertdyas.co.uk/quirky-portion-measuring-spoon-2-pack</t>
  </si>
  <si>
    <t>https://www.homebase.co.uk/quirky-rake-n-tamp-retractable-rake/12836336.html</t>
  </si>
  <si>
    <t>https://www.amazon.co.uk/Quirky-PRMPT-GYEU-Rempote-Repotting-Planter/dp/B0151GEYS6</t>
  </si>
  <si>
    <t>https://www.amazon.com/Quirky-Sheath-Multifunction-Scissors-PSHTH-GN01/dp/B00IWYNDI2/ref=cm_cr_arp_d_product_top?ie=UTF8</t>
  </si>
  <si>
    <t>https://www.amazon.com/Quirky-Slice-Pizza-Wheel-Cutter/dp/B008BVRXYQ</t>
  </si>
  <si>
    <t>https://www.amazon.co.uk/Quirky-CitriTwist-Stem-Metal-Bndl/dp/B00LD7DVMS</t>
  </si>
  <si>
    <t>https://www.robertdyas.co.uk/quirky-stem-metal-citrus-sprayer</t>
  </si>
  <si>
    <t>https://www.amazon.com/Quirky-Purpose-Colander-Strainer-Serving/dp/B00CXFF050/ref=cm_cr_arp_d_product_top?ie=UTF8</t>
  </si>
  <si>
    <t>https://www.robertdyas.co.uk/quirky-verseur-4-in-1-wine-opener-black</t>
  </si>
  <si>
    <t>https://www.robertdyas.co.uk/quirky-verseur-4-in-1-wine-opener-red</t>
  </si>
  <si>
    <t>https://www.amazon.co.uk/Quirky-PWRPP-GY01-Wrapster-Grey/dp/B002YTX7VO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</si>
</sst>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1"/>
    <xf numFmtId="0" fontId="0" fillId="0" borderId="5" xfId="0" applyBorder="1" applyAlignment="1">
      <alignment horizontal="center"/>
    </xf>
    <xf numFmtId="164" fontId="0" fillId="0" borderId="1" xfId="2" applyFont="1" applyBorder="1"/>
    <xf numFmtId="164" fontId="0" fillId="0" borderId="0" xfId="2" applyFont="1" applyBorder="1"/>
    <xf numFmtId="164" fontId="0" fillId="0" borderId="0" xfId="2" applyFont="1"/>
    <xf numFmtId="164" fontId="0" fillId="0" borderId="0" xfId="2" applyFont="1" applyFill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obertdyas.co.uk/quirky-bevel-measuring-jug-with-scraper" TargetMode="External"/><Relationship Id="rId1" Type="http://schemas.openxmlformats.org/officeDocument/2006/relationships/hyperlink" Target="https://www.robertdyas.co.uk/quirky-glide-knife-cleaner-2-pa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tabSelected="1" zoomScale="70" zoomScaleNormal="70" workbookViewId="0">
      <selection activeCell="F50" sqref="F50"/>
    </sheetView>
  </sheetViews>
  <sheetFormatPr defaultRowHeight="15" x14ac:dyDescent="0.25"/>
  <cols>
    <col min="2" max="2" width="5.7109375" style="2" bestFit="1" customWidth="1"/>
    <col min="3" max="3" width="25.28515625" style="2" bestFit="1" customWidth="1"/>
    <col min="4" max="4" width="70.28515625" style="2" bestFit="1" customWidth="1"/>
    <col min="5" max="5" width="11.42578125" style="10" bestFit="1" customWidth="1"/>
    <col min="6" max="6" width="14.42578125" style="10" bestFit="1" customWidth="1"/>
    <col min="7" max="7" width="125.28515625" bestFit="1" customWidth="1"/>
  </cols>
  <sheetData>
    <row r="1" spans="2:7" ht="15.75" thickBot="1" x14ac:dyDescent="0.3">
      <c r="B1" s="3" t="s">
        <v>1</v>
      </c>
      <c r="C1" s="4" t="s">
        <v>0</v>
      </c>
      <c r="D1" s="7"/>
      <c r="E1" s="8" t="s">
        <v>38</v>
      </c>
      <c r="F1" s="9"/>
    </row>
    <row r="2" spans="2:7" x14ac:dyDescent="0.25">
      <c r="B2" s="1">
        <v>26</v>
      </c>
      <c r="C2" s="5" t="s">
        <v>29</v>
      </c>
      <c r="D2" s="5" t="s">
        <v>45</v>
      </c>
      <c r="E2" s="8">
        <v>249.99</v>
      </c>
      <c r="F2" s="9">
        <f>SUM(E2)*B2</f>
        <v>6499.74</v>
      </c>
      <c r="G2" t="s">
        <v>79</v>
      </c>
    </row>
    <row r="3" spans="2:7" x14ac:dyDescent="0.25">
      <c r="B3" s="1">
        <v>30</v>
      </c>
      <c r="C3" s="5" t="s">
        <v>17</v>
      </c>
      <c r="D3" s="5" t="s">
        <v>53</v>
      </c>
      <c r="E3" s="8">
        <v>9.99</v>
      </c>
      <c r="F3" s="9">
        <f t="shared" ref="F3:F45" si="0">SUM(E3)*B3</f>
        <v>299.7</v>
      </c>
      <c r="G3" t="s">
        <v>80</v>
      </c>
    </row>
    <row r="4" spans="2:7" x14ac:dyDescent="0.25">
      <c r="B4" s="1">
        <v>158</v>
      </c>
      <c r="C4" s="5" t="s">
        <v>33</v>
      </c>
      <c r="D4" s="5" t="s">
        <v>59</v>
      </c>
      <c r="E4" s="8">
        <v>12.99</v>
      </c>
      <c r="F4" s="9">
        <f t="shared" si="0"/>
        <v>2052.42</v>
      </c>
      <c r="G4" t="s">
        <v>81</v>
      </c>
    </row>
    <row r="5" spans="2:7" x14ac:dyDescent="0.25">
      <c r="B5" s="1">
        <v>192</v>
      </c>
      <c r="C5" s="5" t="s">
        <v>13</v>
      </c>
      <c r="D5" s="5" t="s">
        <v>42</v>
      </c>
      <c r="E5" s="8">
        <v>24.99</v>
      </c>
      <c r="F5" s="9">
        <f t="shared" si="0"/>
        <v>4798.08</v>
      </c>
      <c r="G5" t="s">
        <v>82</v>
      </c>
    </row>
    <row r="6" spans="2:7" x14ac:dyDescent="0.25">
      <c r="B6" s="1">
        <v>73</v>
      </c>
      <c r="C6" s="5" t="s">
        <v>13</v>
      </c>
      <c r="D6" s="5" t="s">
        <v>42</v>
      </c>
      <c r="E6" s="8">
        <v>24.99</v>
      </c>
      <c r="F6" s="9">
        <f t="shared" si="0"/>
        <v>1824.27</v>
      </c>
      <c r="G6" t="s">
        <v>82</v>
      </c>
    </row>
    <row r="7" spans="2:7" x14ac:dyDescent="0.25">
      <c r="B7" s="1">
        <v>123</v>
      </c>
      <c r="C7" s="5" t="s">
        <v>4</v>
      </c>
      <c r="D7" s="5" t="s">
        <v>57</v>
      </c>
      <c r="E7" s="8">
        <v>7.99</v>
      </c>
      <c r="F7" s="9">
        <f t="shared" si="0"/>
        <v>982.77</v>
      </c>
      <c r="G7" t="s">
        <v>83</v>
      </c>
    </row>
    <row r="8" spans="2:7" x14ac:dyDescent="0.25">
      <c r="B8" s="1">
        <v>135</v>
      </c>
      <c r="C8" s="5" t="s">
        <v>11</v>
      </c>
      <c r="D8" s="5" t="s">
        <v>56</v>
      </c>
      <c r="E8" s="8">
        <v>7.99</v>
      </c>
      <c r="F8" s="9">
        <f t="shared" si="0"/>
        <v>1078.6500000000001</v>
      </c>
      <c r="G8" t="s">
        <v>84</v>
      </c>
    </row>
    <row r="9" spans="2:7" x14ac:dyDescent="0.25">
      <c r="B9" s="1">
        <v>47</v>
      </c>
      <c r="C9" s="5" t="s">
        <v>10</v>
      </c>
      <c r="D9" s="5" t="s">
        <v>55</v>
      </c>
      <c r="E9" s="8">
        <v>7.99</v>
      </c>
      <c r="F9" s="9">
        <f t="shared" si="0"/>
        <v>375.53000000000003</v>
      </c>
      <c r="G9" t="s">
        <v>84</v>
      </c>
    </row>
    <row r="10" spans="2:7" x14ac:dyDescent="0.25">
      <c r="B10" s="1">
        <v>32</v>
      </c>
      <c r="C10" s="5" t="s">
        <v>35</v>
      </c>
      <c r="D10" s="5" t="s">
        <v>41</v>
      </c>
      <c r="E10" s="8">
        <v>14.99</v>
      </c>
      <c r="F10" s="9">
        <f t="shared" si="0"/>
        <v>479.68</v>
      </c>
      <c r="G10" t="s">
        <v>85</v>
      </c>
    </row>
    <row r="11" spans="2:7" x14ac:dyDescent="0.25">
      <c r="B11" s="1">
        <v>62</v>
      </c>
      <c r="C11" s="5" t="s">
        <v>31</v>
      </c>
      <c r="D11" s="5" t="s">
        <v>58</v>
      </c>
      <c r="E11" s="8">
        <v>14.99</v>
      </c>
      <c r="F11" s="9">
        <f t="shared" si="0"/>
        <v>929.38</v>
      </c>
      <c r="G11" t="s">
        <v>86</v>
      </c>
    </row>
    <row r="12" spans="2:7" x14ac:dyDescent="0.25">
      <c r="B12" s="1">
        <v>34</v>
      </c>
      <c r="C12" s="5" t="s">
        <v>23</v>
      </c>
      <c r="D12" s="5" t="s">
        <v>60</v>
      </c>
      <c r="E12" s="8">
        <v>7.99</v>
      </c>
      <c r="F12" s="9">
        <f t="shared" si="0"/>
        <v>271.66000000000003</v>
      </c>
      <c r="G12" t="s">
        <v>87</v>
      </c>
    </row>
    <row r="13" spans="2:7" x14ac:dyDescent="0.25">
      <c r="B13" s="1">
        <v>51</v>
      </c>
      <c r="C13" s="5" t="s">
        <v>16</v>
      </c>
      <c r="D13" s="5" t="s">
        <v>61</v>
      </c>
      <c r="E13" s="8">
        <v>4.99</v>
      </c>
      <c r="F13" s="9">
        <f t="shared" si="0"/>
        <v>254.49</v>
      </c>
      <c r="G13" s="6" t="s">
        <v>88</v>
      </c>
    </row>
    <row r="14" spans="2:7" x14ac:dyDescent="0.25">
      <c r="B14" s="1">
        <v>28</v>
      </c>
      <c r="C14" s="5" t="s">
        <v>7</v>
      </c>
      <c r="D14" s="5" t="s">
        <v>52</v>
      </c>
      <c r="E14" s="8">
        <v>19.989999999999998</v>
      </c>
      <c r="F14" s="9">
        <f t="shared" si="0"/>
        <v>559.71999999999991</v>
      </c>
      <c r="G14" t="s">
        <v>89</v>
      </c>
    </row>
    <row r="15" spans="2:7" x14ac:dyDescent="0.25">
      <c r="B15" s="1">
        <v>80</v>
      </c>
      <c r="C15" s="5" t="s">
        <v>14</v>
      </c>
      <c r="D15" s="5" t="s">
        <v>46</v>
      </c>
      <c r="E15" s="8">
        <v>12.99</v>
      </c>
      <c r="F15" s="9">
        <f t="shared" si="0"/>
        <v>1039.2</v>
      </c>
      <c r="G15" s="6" t="s">
        <v>90</v>
      </c>
    </row>
    <row r="16" spans="2:7" x14ac:dyDescent="0.25">
      <c r="B16" s="1">
        <v>232</v>
      </c>
      <c r="C16" s="5" t="s">
        <v>28</v>
      </c>
      <c r="D16" s="5" t="s">
        <v>49</v>
      </c>
      <c r="E16" s="8">
        <v>5.99</v>
      </c>
      <c r="F16" s="9">
        <f t="shared" si="0"/>
        <v>1389.68</v>
      </c>
      <c r="G16" t="s">
        <v>91</v>
      </c>
    </row>
    <row r="17" spans="2:7" x14ac:dyDescent="0.25">
      <c r="B17" s="1">
        <v>56</v>
      </c>
      <c r="C17" s="5" t="s">
        <v>19</v>
      </c>
      <c r="D17" s="5" t="s">
        <v>70</v>
      </c>
      <c r="E17" s="8">
        <v>4.99</v>
      </c>
      <c r="F17" s="9">
        <f t="shared" si="0"/>
        <v>279.44</v>
      </c>
      <c r="G17" t="s">
        <v>92</v>
      </c>
    </row>
    <row r="18" spans="2:7" x14ac:dyDescent="0.25">
      <c r="B18" s="1">
        <v>20</v>
      </c>
      <c r="C18" s="5" t="s">
        <v>19</v>
      </c>
      <c r="D18" s="5" t="s">
        <v>70</v>
      </c>
      <c r="E18" s="8">
        <v>4.99</v>
      </c>
      <c r="F18" s="9">
        <f t="shared" si="0"/>
        <v>99.800000000000011</v>
      </c>
      <c r="G18" t="s">
        <v>92</v>
      </c>
    </row>
    <row r="19" spans="2:7" x14ac:dyDescent="0.25">
      <c r="B19" s="1">
        <v>127</v>
      </c>
      <c r="C19" s="5" t="s">
        <v>5</v>
      </c>
      <c r="D19" s="5" t="s">
        <v>43</v>
      </c>
      <c r="E19" s="8">
        <v>4.99</v>
      </c>
      <c r="F19" s="9">
        <f t="shared" si="0"/>
        <v>633.73</v>
      </c>
      <c r="G19" t="s">
        <v>93</v>
      </c>
    </row>
    <row r="20" spans="2:7" x14ac:dyDescent="0.25">
      <c r="B20" s="1">
        <v>6</v>
      </c>
      <c r="C20" s="5" t="s">
        <v>12</v>
      </c>
      <c r="D20" s="5" t="s">
        <v>69</v>
      </c>
      <c r="E20" s="8">
        <v>4.99</v>
      </c>
      <c r="F20" s="9">
        <f t="shared" si="0"/>
        <v>29.94</v>
      </c>
      <c r="G20" t="s">
        <v>93</v>
      </c>
    </row>
    <row r="21" spans="2:7" x14ac:dyDescent="0.25">
      <c r="B21" s="1">
        <v>56</v>
      </c>
      <c r="C21" s="5" t="s">
        <v>6</v>
      </c>
      <c r="D21" s="5" t="s">
        <v>71</v>
      </c>
      <c r="E21" s="8">
        <v>4.99</v>
      </c>
      <c r="F21" s="9">
        <f t="shared" si="0"/>
        <v>279.44</v>
      </c>
      <c r="G21" t="s">
        <v>93</v>
      </c>
    </row>
    <row r="22" spans="2:7" x14ac:dyDescent="0.25">
      <c r="B22" s="1">
        <v>70</v>
      </c>
      <c r="C22" s="5" t="s">
        <v>6</v>
      </c>
      <c r="D22" s="5" t="s">
        <v>71</v>
      </c>
      <c r="E22" s="8">
        <v>4.99</v>
      </c>
      <c r="F22" s="9">
        <f t="shared" si="0"/>
        <v>349.3</v>
      </c>
      <c r="G22" t="s">
        <v>93</v>
      </c>
    </row>
    <row r="23" spans="2:7" x14ac:dyDescent="0.25">
      <c r="B23" s="1">
        <v>255</v>
      </c>
      <c r="C23" s="5" t="s">
        <v>34</v>
      </c>
      <c r="D23" s="5" t="s">
        <v>51</v>
      </c>
      <c r="E23" s="8">
        <v>4.99</v>
      </c>
      <c r="F23" s="9">
        <f t="shared" si="0"/>
        <v>1272.45</v>
      </c>
    </row>
    <row r="24" spans="2:7" x14ac:dyDescent="0.25">
      <c r="B24" s="1">
        <v>1</v>
      </c>
      <c r="C24" s="5" t="s">
        <v>26</v>
      </c>
      <c r="D24" s="5" t="s">
        <v>47</v>
      </c>
      <c r="E24" s="8">
        <v>29.99</v>
      </c>
      <c r="F24" s="9">
        <f t="shared" si="0"/>
        <v>29.99</v>
      </c>
      <c r="G24" t="s">
        <v>94</v>
      </c>
    </row>
    <row r="25" spans="2:7" x14ac:dyDescent="0.25">
      <c r="B25" s="1">
        <v>144</v>
      </c>
      <c r="C25" s="5" t="s">
        <v>26</v>
      </c>
      <c r="D25" s="5" t="s">
        <v>47</v>
      </c>
      <c r="E25" s="8">
        <v>29.99</v>
      </c>
      <c r="F25" s="9">
        <f t="shared" si="0"/>
        <v>4318.5599999999995</v>
      </c>
      <c r="G25" t="s">
        <v>94</v>
      </c>
    </row>
    <row r="26" spans="2:7" x14ac:dyDescent="0.25">
      <c r="B26" s="1">
        <v>1</v>
      </c>
      <c r="C26" s="5" t="s">
        <v>39</v>
      </c>
      <c r="D26" s="5" t="s">
        <v>48</v>
      </c>
      <c r="E26" s="8">
        <v>19.989999999999998</v>
      </c>
      <c r="F26" s="9">
        <f t="shared" si="0"/>
        <v>19.989999999999998</v>
      </c>
      <c r="G26" t="s">
        <v>95</v>
      </c>
    </row>
    <row r="27" spans="2:7" x14ac:dyDescent="0.25">
      <c r="B27" s="1">
        <v>82</v>
      </c>
      <c r="C27" s="5" t="s">
        <v>8</v>
      </c>
      <c r="D27" s="5" t="s">
        <v>63</v>
      </c>
      <c r="E27" s="8">
        <v>24.99</v>
      </c>
      <c r="F27" s="9">
        <f t="shared" si="0"/>
        <v>2049.1799999999998</v>
      </c>
      <c r="G27" t="s">
        <v>96</v>
      </c>
    </row>
    <row r="28" spans="2:7" x14ac:dyDescent="0.25">
      <c r="B28" s="1">
        <v>190</v>
      </c>
      <c r="C28" s="5" t="s">
        <v>32</v>
      </c>
      <c r="D28" s="5" t="s">
        <v>62</v>
      </c>
      <c r="E28" s="8">
        <v>24.99</v>
      </c>
      <c r="F28" s="9">
        <f t="shared" si="0"/>
        <v>4748.0999999999995</v>
      </c>
      <c r="G28" t="s">
        <v>96</v>
      </c>
    </row>
    <row r="29" spans="2:7" x14ac:dyDescent="0.25">
      <c r="B29" s="1">
        <v>66</v>
      </c>
      <c r="C29" s="5" t="s">
        <v>36</v>
      </c>
      <c r="D29" s="5" t="s">
        <v>64</v>
      </c>
      <c r="E29" s="8">
        <v>24.99</v>
      </c>
      <c r="F29" s="9">
        <f t="shared" si="0"/>
        <v>1649.34</v>
      </c>
      <c r="G29" t="s">
        <v>96</v>
      </c>
    </row>
    <row r="30" spans="2:7" x14ac:dyDescent="0.25">
      <c r="B30" s="1">
        <v>132</v>
      </c>
      <c r="C30" s="5" t="s">
        <v>40</v>
      </c>
      <c r="D30" s="5" t="s">
        <v>65</v>
      </c>
      <c r="E30" s="8">
        <v>12.99</v>
      </c>
      <c r="F30" s="9">
        <f t="shared" si="0"/>
        <v>1714.68</v>
      </c>
      <c r="G30" t="s">
        <v>97</v>
      </c>
    </row>
    <row r="31" spans="2:7" x14ac:dyDescent="0.25">
      <c r="B31" s="1">
        <v>96</v>
      </c>
      <c r="C31" s="5" t="s">
        <v>2</v>
      </c>
      <c r="D31" s="5" t="s">
        <v>67</v>
      </c>
      <c r="E31" s="8">
        <v>12.99</v>
      </c>
      <c r="F31" s="9">
        <f t="shared" si="0"/>
        <v>1247.04</v>
      </c>
      <c r="G31" t="s">
        <v>98</v>
      </c>
    </row>
    <row r="32" spans="2:7" x14ac:dyDescent="0.25">
      <c r="B32" s="1">
        <v>10</v>
      </c>
      <c r="C32" s="5" t="s">
        <v>2</v>
      </c>
      <c r="D32" s="5" t="s">
        <v>67</v>
      </c>
      <c r="E32" s="8">
        <v>12.99</v>
      </c>
      <c r="F32" s="9">
        <f t="shared" si="0"/>
        <v>129.9</v>
      </c>
      <c r="G32" t="s">
        <v>98</v>
      </c>
    </row>
    <row r="33" spans="2:7" x14ac:dyDescent="0.25">
      <c r="B33" s="1">
        <v>63</v>
      </c>
      <c r="C33" s="5" t="s">
        <v>22</v>
      </c>
      <c r="D33" s="5" t="s">
        <v>66</v>
      </c>
      <c r="E33" s="8">
        <v>12.99</v>
      </c>
      <c r="F33" s="9">
        <f t="shared" si="0"/>
        <v>818.37</v>
      </c>
      <c r="G33" t="s">
        <v>99</v>
      </c>
    </row>
    <row r="34" spans="2:7" x14ac:dyDescent="0.25">
      <c r="B34" s="1">
        <v>17</v>
      </c>
      <c r="C34" s="5" t="s">
        <v>37</v>
      </c>
      <c r="D34" s="5" t="s">
        <v>68</v>
      </c>
      <c r="E34" s="8">
        <v>12.99</v>
      </c>
      <c r="F34" s="9">
        <f t="shared" si="0"/>
        <v>220.83</v>
      </c>
      <c r="G34" t="s">
        <v>100</v>
      </c>
    </row>
    <row r="35" spans="2:7" x14ac:dyDescent="0.25">
      <c r="B35" s="1">
        <v>528</v>
      </c>
      <c r="C35" s="5" t="s">
        <v>25</v>
      </c>
      <c r="D35" s="5" t="s">
        <v>50</v>
      </c>
      <c r="E35" s="8">
        <v>7.99</v>
      </c>
      <c r="F35" s="9">
        <f t="shared" si="0"/>
        <v>4218.72</v>
      </c>
      <c r="G35" t="s">
        <v>101</v>
      </c>
    </row>
    <row r="36" spans="2:7" x14ac:dyDescent="0.25">
      <c r="B36" s="1">
        <v>260</v>
      </c>
      <c r="C36" s="5" t="s">
        <v>25</v>
      </c>
      <c r="D36" s="5" t="s">
        <v>50</v>
      </c>
      <c r="E36" s="8">
        <v>7.99</v>
      </c>
      <c r="F36" s="9">
        <f t="shared" si="0"/>
        <v>2077.4</v>
      </c>
      <c r="G36" t="s">
        <v>101</v>
      </c>
    </row>
    <row r="37" spans="2:7" x14ac:dyDescent="0.25">
      <c r="B37" s="1">
        <v>8</v>
      </c>
      <c r="C37" s="5" t="s">
        <v>20</v>
      </c>
      <c r="D37" s="5" t="s">
        <v>72</v>
      </c>
      <c r="E37" s="8">
        <v>9.99</v>
      </c>
      <c r="F37" s="9">
        <f t="shared" si="0"/>
        <v>79.92</v>
      </c>
      <c r="G37" t="s">
        <v>103</v>
      </c>
    </row>
    <row r="38" spans="2:7" x14ac:dyDescent="0.25">
      <c r="B38" s="1">
        <v>86</v>
      </c>
      <c r="C38" s="5" t="s">
        <v>27</v>
      </c>
      <c r="D38" s="5" t="s">
        <v>54</v>
      </c>
      <c r="E38" s="8">
        <v>9.99</v>
      </c>
      <c r="F38" s="9">
        <f t="shared" si="0"/>
        <v>859.14</v>
      </c>
      <c r="G38" t="s">
        <v>102</v>
      </c>
    </row>
    <row r="39" spans="2:7" x14ac:dyDescent="0.25">
      <c r="B39" s="1">
        <v>71</v>
      </c>
      <c r="C39" s="5" t="s">
        <v>9</v>
      </c>
      <c r="D39" s="5" t="s">
        <v>78</v>
      </c>
      <c r="E39" s="8">
        <v>4.99</v>
      </c>
      <c r="F39" s="9">
        <f t="shared" si="0"/>
        <v>354.29</v>
      </c>
      <c r="G39" t="s">
        <v>103</v>
      </c>
    </row>
    <row r="40" spans="2:7" x14ac:dyDescent="0.25">
      <c r="B40" s="1">
        <v>17</v>
      </c>
      <c r="C40" s="5" t="s">
        <v>3</v>
      </c>
      <c r="D40" s="5" t="s">
        <v>76</v>
      </c>
      <c r="E40" s="8">
        <v>24.99</v>
      </c>
      <c r="F40" s="9">
        <f t="shared" si="0"/>
        <v>424.83</v>
      </c>
      <c r="G40" t="s">
        <v>104</v>
      </c>
    </row>
    <row r="41" spans="2:7" x14ac:dyDescent="0.25">
      <c r="B41" s="1">
        <v>8</v>
      </c>
      <c r="C41" s="5" t="s">
        <v>24</v>
      </c>
      <c r="D41" s="5" t="s">
        <v>75</v>
      </c>
      <c r="E41" s="8">
        <v>24.99</v>
      </c>
      <c r="F41" s="9">
        <f t="shared" si="0"/>
        <v>199.92</v>
      </c>
      <c r="G41" t="s">
        <v>104</v>
      </c>
    </row>
    <row r="42" spans="2:7" x14ac:dyDescent="0.25">
      <c r="B42" s="1">
        <v>55</v>
      </c>
      <c r="C42" s="5" t="s">
        <v>30</v>
      </c>
      <c r="D42" s="5" t="s">
        <v>44</v>
      </c>
      <c r="E42" s="8">
        <v>14.99</v>
      </c>
      <c r="F42" s="9">
        <f t="shared" si="0"/>
        <v>824.45</v>
      </c>
      <c r="G42" t="s">
        <v>105</v>
      </c>
    </row>
    <row r="43" spans="2:7" x14ac:dyDescent="0.25">
      <c r="B43" s="1">
        <v>73</v>
      </c>
      <c r="C43" s="5" t="s">
        <v>21</v>
      </c>
      <c r="D43" s="5" t="s">
        <v>74</v>
      </c>
      <c r="E43" s="8">
        <v>14.99</v>
      </c>
      <c r="F43" s="9">
        <f t="shared" si="0"/>
        <v>1094.27</v>
      </c>
      <c r="G43" t="s">
        <v>106</v>
      </c>
    </row>
    <row r="44" spans="2:7" x14ac:dyDescent="0.25">
      <c r="B44" s="1">
        <v>46</v>
      </c>
      <c r="C44" s="5" t="s">
        <v>18</v>
      </c>
      <c r="D44" s="5" t="s">
        <v>73</v>
      </c>
      <c r="E44" s="8">
        <v>14.99</v>
      </c>
      <c r="F44" s="9">
        <f t="shared" si="0"/>
        <v>689.54</v>
      </c>
      <c r="G44" t="s">
        <v>106</v>
      </c>
    </row>
    <row r="45" spans="2:7" x14ac:dyDescent="0.25">
      <c r="B45" s="1">
        <v>44</v>
      </c>
      <c r="C45" s="5" t="s">
        <v>15</v>
      </c>
      <c r="D45" s="5" t="s">
        <v>77</v>
      </c>
      <c r="E45" s="8">
        <v>4.99</v>
      </c>
      <c r="F45" s="9">
        <f t="shared" si="0"/>
        <v>219.56</v>
      </c>
      <c r="G45" t="s">
        <v>107</v>
      </c>
    </row>
    <row r="46" spans="2:7" x14ac:dyDescent="0.25">
      <c r="F46" s="11">
        <f>SUM(F2:F45)</f>
        <v>53767.090000000004</v>
      </c>
    </row>
    <row r="47" spans="2:7" x14ac:dyDescent="0.25">
      <c r="B47" s="2">
        <f>SUM(B2:B46)</f>
        <v>3891</v>
      </c>
    </row>
  </sheetData>
  <autoFilter ref="B1:G45">
    <sortState ref="B2:F45">
      <sortCondition ref="D1"/>
    </sortState>
  </autoFilter>
  <hyperlinks>
    <hyperlink ref="G13" r:id="rId1"/>
    <hyperlink ref="G15" r:id="rId2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Kitchen &amp; Quirky NEW stock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2024-02-21T11:45:56Z</dcterms:created>
  <dcterms:modified xsi:type="dcterms:W3CDTF">2024-03-14T10:33:42Z</dcterms:modified>
</cp:coreProperties>
</file>